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ftsui\Desktop\PSI dataset (Occupational Safety and Health Statistics)\"/>
    </mc:Choice>
  </mc:AlternateContent>
  <xr:revisionPtr revIDLastSave="0" documentId="13_ncr:1_{7A2686E6-FBC1-44AE-AF91-C4AB516714AD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工作表1" sheetId="2" r:id="rId1"/>
  </sheets>
  <externalReferences>
    <externalReference r:id="rId2"/>
  </externalReferences>
  <definedNames>
    <definedName name="HTML_CodePage" hidden="1">950</definedName>
    <definedName name="HTML_Control" hidden="1">{"'Table TR-1'!$A$1:$K$21"}</definedName>
    <definedName name="HTML_Description" hidden="1">""</definedName>
    <definedName name="HTML_Email" hidden="1">""</definedName>
    <definedName name="HTML_Header" hidden="1">"Table OD-1(C)"</definedName>
    <definedName name="HTML_LastUpdate" hidden="1">"2000/6/23"</definedName>
    <definedName name="HTML_LineAfter" hidden="1">FALSE</definedName>
    <definedName name="HTML_LineBefore" hidden="1">FALSE</definedName>
    <definedName name="HTML_Name" hidden="1">"HONG KONG GOVERNMENT"</definedName>
    <definedName name="HTML_OBDlg2" hidden="1">TRUE</definedName>
    <definedName name="HTML_OBDlg4" hidden="1">TRUE</definedName>
    <definedName name="HTML_OS" hidden="1">0</definedName>
    <definedName name="HTML_PathFile" hidden="1">"C:\My Documents\Construction.htm"</definedName>
    <definedName name="HTML_Title" hidden="1">"Industrial Accident in Construction Industry"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8" i="2" l="1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<sst xmlns="http://schemas.openxmlformats.org/spreadsheetml/2006/main" count="34" uniqueCount="34">
  <si>
    <t>年份</t>
    <phoneticPr fontId="1" type="noConversion"/>
  </si>
  <si>
    <t>受困於物件之內或物件之間之職業傷亡個案數字</t>
  </si>
  <si>
    <t>提舉或搬運物件時受傷之職業傷亡個案數字</t>
  </si>
  <si>
    <t>滑倒、絆倒或在同一高度跌倒之職業傷亡個案數字</t>
  </si>
  <si>
    <t>人體從高處墮下之職業傷亡個案數字</t>
  </si>
  <si>
    <t>與固定或不動的物件碰撞之職業傷亡個案數字</t>
  </si>
  <si>
    <t>被移動物件或與移動物件碰撞之職業傷亡個案數字</t>
  </si>
  <si>
    <t>踏在物件上之職業傷亡個案數字</t>
  </si>
  <si>
    <t>暴露於有害物質中或接觸有害物質之職業傷亡個案數字</t>
  </si>
  <si>
    <t>觸電或接觸放出的電流之職業傷亡個案數字</t>
  </si>
  <si>
    <t>受困於倒塌或翻側的物件之職業傷亡個案數字</t>
  </si>
  <si>
    <t>遭墮下的物件撞擊之職業傷亡個案數字</t>
  </si>
  <si>
    <t>遭移動中的車輛撞倒之職業傷亡個案數字</t>
  </si>
  <si>
    <t>觸及開動中的機器或觸及以機器製造中的物件之職業傷亡個案數字</t>
  </si>
  <si>
    <t>遇溺之職業傷亡個案數字</t>
  </si>
  <si>
    <t>火警燒傷之職業傷亡個案數字</t>
  </si>
  <si>
    <t>爆炸受傷之職業傷亡個案數字</t>
  </si>
  <si>
    <t>被手工具所傷之職業傷亡個案數字</t>
  </si>
  <si>
    <t>泥土傾瀉受傷之職業傷亡個案數字</t>
  </si>
  <si>
    <t>窒息之職業傷亡個案數字</t>
  </si>
  <si>
    <t>觸及灼熱表面或物質之職業傷亡個案數字</t>
  </si>
  <si>
    <t>被動物所傷之職業傷亡個案數字</t>
  </si>
  <si>
    <t>於工作場所暴力事件中受傷之職業傷亡個案數字</t>
  </si>
  <si>
    <t>其他類別之職業傷亡個案數字</t>
  </si>
  <si>
    <t>1 083</t>
  </si>
  <si>
    <t>7 059</t>
  </si>
  <si>
    <t>10 630</t>
  </si>
  <si>
    <t>1 159</t>
  </si>
  <si>
    <t>3 032</t>
  </si>
  <si>
    <t>3 002</t>
  </si>
  <si>
    <t>1 839</t>
  </si>
  <si>
    <t>1 867</t>
  </si>
  <si>
    <t>1 766</t>
  </si>
  <si>
    <t>1 506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</si>
</sst>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0"/>
  </numFmts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color rgb="FF000000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4D79B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DATA_AA\AA_STAT\ACC_STAT\2024doi\2024_WY\OI%20&amp;%20IA%20Table\OI_table_2024_WY%20r2.xlsx" TargetMode="External"/><Relationship Id="rId1" Type="http://schemas.openxmlformats.org/officeDocument/2006/relationships/externalLinkPath" Target="file:///H:\DATA_AA\AA_STAT\ACC_STAT\2024doi\2024_WY\OI%20&amp;%20IA%20Table\OI_table_2024_WY%20r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-01(this_yr)"/>
      <sheetName val="OR-01(last_yr)"/>
      <sheetName val="Readme"/>
      <sheetName val="Table 20"/>
      <sheetName val="Table 2.14"/>
      <sheetName val="Readme_data"/>
      <sheetName val="Table OI-1"/>
      <sheetName val="Table OI-1a"/>
      <sheetName val="Table OI-1b"/>
      <sheetName val="Table OI-2"/>
      <sheetName val="Table OI-3"/>
      <sheetName val="Table OI-4"/>
      <sheetName val="Table OI-5"/>
      <sheetName val="Table OI-6"/>
      <sheetName val="Table OI-7"/>
      <sheetName val="Table OI-8"/>
      <sheetName val="Table OI-9"/>
      <sheetName val="Table OI-10"/>
      <sheetName val="Table OI-11"/>
      <sheetName val="Table OI-12"/>
      <sheetName val="Table OI-13"/>
      <sheetName val="Table OI-14"/>
      <sheetName val="Table OI-15"/>
      <sheetName val="Table OI-16"/>
      <sheetName val="Table OI-17"/>
      <sheetName val="Table OI-18"/>
      <sheetName val="Table OI-19"/>
      <sheetName val="Table OI-20"/>
      <sheetName val="Appendix C"/>
      <sheetName val="Summary"/>
      <sheetName val="Summary (Without Gov)"/>
    </sheetNames>
    <sheetDataSet>
      <sheetData sheetId="0">
        <row r="218">
          <cell r="C218">
            <v>818</v>
          </cell>
          <cell r="E218">
            <v>4942</v>
          </cell>
          <cell r="G218">
            <v>9962</v>
          </cell>
          <cell r="I218">
            <v>794</v>
          </cell>
          <cell r="K218">
            <v>1917</v>
          </cell>
          <cell r="M218">
            <v>2327</v>
          </cell>
          <cell r="O218">
            <v>193</v>
          </cell>
          <cell r="Q218">
            <v>223</v>
          </cell>
          <cell r="S218">
            <v>31</v>
          </cell>
          <cell r="U218">
            <v>35</v>
          </cell>
          <cell r="W218">
            <v>433</v>
          </cell>
          <cell r="Y218">
            <v>1286</v>
          </cell>
          <cell r="AA218">
            <v>469</v>
          </cell>
          <cell r="AC218">
            <v>2</v>
          </cell>
          <cell r="AE218">
            <v>19</v>
          </cell>
          <cell r="AG218">
            <v>11</v>
          </cell>
          <cell r="AI218">
            <v>1262</v>
          </cell>
          <cell r="AK218">
            <v>1</v>
          </cell>
          <cell r="AM218">
            <v>0</v>
          </cell>
          <cell r="AO218">
            <v>1156</v>
          </cell>
          <cell r="AQ218">
            <v>378</v>
          </cell>
          <cell r="AS218">
            <v>865</v>
          </cell>
          <cell r="AU218">
            <v>1488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zoomScale="86" zoomScaleNormal="86" workbookViewId="0">
      <selection activeCell="T15" sqref="T15"/>
    </sheetView>
  </sheetViews>
  <sheetFormatPr defaultColWidth="7.21875" defaultRowHeight="15.6" x14ac:dyDescent="0.3"/>
  <cols>
    <col min="1" max="1" width="8.33203125" style="3" customWidth="1"/>
    <col min="2" max="24" width="16.33203125" style="4" customWidth="1"/>
    <col min="25" max="16384" width="7.21875" style="3"/>
  </cols>
  <sheetData>
    <row r="1" spans="1:24" s="2" customFormat="1" ht="7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x14ac:dyDescent="0.3">
      <c r="A2" s="5">
        <v>2018</v>
      </c>
      <c r="B2" s="5" t="s">
        <v>24</v>
      </c>
      <c r="C2" s="5" t="s">
        <v>25</v>
      </c>
      <c r="D2" s="5" t="s">
        <v>26</v>
      </c>
      <c r="E2" s="5" t="s">
        <v>27</v>
      </c>
      <c r="F2" s="5" t="s">
        <v>28</v>
      </c>
      <c r="G2" s="5" t="s">
        <v>29</v>
      </c>
      <c r="H2" s="5">
        <v>190</v>
      </c>
      <c r="I2" s="5">
        <v>224</v>
      </c>
      <c r="J2" s="5">
        <v>20</v>
      </c>
      <c r="K2" s="5">
        <v>100</v>
      </c>
      <c r="L2" s="5">
        <v>550</v>
      </c>
      <c r="M2" s="5" t="s">
        <v>30</v>
      </c>
      <c r="N2" s="5">
        <v>590</v>
      </c>
      <c r="O2" s="5">
        <v>6</v>
      </c>
      <c r="P2" s="5">
        <v>18</v>
      </c>
      <c r="Q2" s="5">
        <v>3</v>
      </c>
      <c r="R2" s="5" t="s">
        <v>31</v>
      </c>
      <c r="S2" s="5">
        <v>0</v>
      </c>
      <c r="T2" s="5">
        <v>2</v>
      </c>
      <c r="U2" s="5" t="s">
        <v>32</v>
      </c>
      <c r="V2" s="5">
        <v>480</v>
      </c>
      <c r="W2" s="5">
        <v>838</v>
      </c>
      <c r="X2" s="5" t="s">
        <v>33</v>
      </c>
    </row>
    <row r="3" spans="1:24" x14ac:dyDescent="0.3">
      <c r="A3" s="5">
        <v>2019</v>
      </c>
      <c r="B3" s="6">
        <v>875</v>
      </c>
      <c r="C3" s="6">
        <v>6414</v>
      </c>
      <c r="D3" s="6">
        <v>9825</v>
      </c>
      <c r="E3" s="6">
        <v>1005</v>
      </c>
      <c r="F3" s="6">
        <v>2771</v>
      </c>
      <c r="G3" s="6">
        <v>2827</v>
      </c>
      <c r="H3" s="6">
        <v>104</v>
      </c>
      <c r="I3" s="6">
        <v>234</v>
      </c>
      <c r="J3" s="6">
        <v>29</v>
      </c>
      <c r="K3" s="6">
        <v>93</v>
      </c>
      <c r="L3" s="6">
        <v>493</v>
      </c>
      <c r="M3" s="6">
        <v>1474</v>
      </c>
      <c r="N3" s="6">
        <v>573</v>
      </c>
      <c r="O3" s="6">
        <v>2</v>
      </c>
      <c r="P3" s="6">
        <v>21</v>
      </c>
      <c r="Q3" s="6">
        <v>16</v>
      </c>
      <c r="R3" s="6">
        <v>1701</v>
      </c>
      <c r="S3" s="6">
        <v>0</v>
      </c>
      <c r="T3" s="6">
        <v>1</v>
      </c>
      <c r="U3" s="6">
        <v>1632</v>
      </c>
      <c r="V3" s="6">
        <v>457</v>
      </c>
      <c r="W3" s="6">
        <v>976</v>
      </c>
      <c r="X3" s="6">
        <v>1349</v>
      </c>
    </row>
    <row r="4" spans="1:24" x14ac:dyDescent="0.3">
      <c r="A4" s="5">
        <v>2020</v>
      </c>
      <c r="B4" s="5">
        <v>728</v>
      </c>
      <c r="C4" s="5">
        <v>4998</v>
      </c>
      <c r="D4" s="5">
        <v>8796</v>
      </c>
      <c r="E4" s="5">
        <v>744</v>
      </c>
      <c r="F4" s="5">
        <v>2119</v>
      </c>
      <c r="G4" s="5">
        <v>2275</v>
      </c>
      <c r="H4" s="5">
        <v>82</v>
      </c>
      <c r="I4" s="5">
        <v>151</v>
      </c>
      <c r="J4" s="5">
        <v>22</v>
      </c>
      <c r="K4" s="5">
        <v>50</v>
      </c>
      <c r="L4" s="5">
        <v>437</v>
      </c>
      <c r="M4" s="5">
        <v>886</v>
      </c>
      <c r="N4" s="5">
        <v>525</v>
      </c>
      <c r="O4" s="5">
        <v>6</v>
      </c>
      <c r="P4" s="5">
        <v>17</v>
      </c>
      <c r="Q4" s="5">
        <v>3</v>
      </c>
      <c r="R4" s="5">
        <v>1294</v>
      </c>
      <c r="S4" s="5">
        <v>0</v>
      </c>
      <c r="T4" s="5">
        <v>0</v>
      </c>
      <c r="U4" s="5">
        <v>1195</v>
      </c>
      <c r="V4" s="5">
        <v>368</v>
      </c>
      <c r="W4" s="5">
        <v>716</v>
      </c>
      <c r="X4" s="5">
        <v>1715</v>
      </c>
    </row>
    <row r="5" spans="1:24" x14ac:dyDescent="0.3">
      <c r="A5" s="5">
        <v>2021</v>
      </c>
      <c r="B5" s="5">
        <v>939</v>
      </c>
      <c r="C5" s="5">
        <v>5439</v>
      </c>
      <c r="D5" s="5">
        <v>9971</v>
      </c>
      <c r="E5" s="5">
        <v>859</v>
      </c>
      <c r="F5" s="5">
        <v>2198</v>
      </c>
      <c r="G5" s="5">
        <v>2128</v>
      </c>
      <c r="H5" s="5">
        <v>134</v>
      </c>
      <c r="I5" s="5">
        <v>209</v>
      </c>
      <c r="J5" s="5">
        <v>21</v>
      </c>
      <c r="K5" s="5">
        <v>36</v>
      </c>
      <c r="L5" s="5">
        <v>817</v>
      </c>
      <c r="M5" s="5">
        <v>1002</v>
      </c>
      <c r="N5" s="5">
        <v>575</v>
      </c>
      <c r="O5" s="5">
        <v>1</v>
      </c>
      <c r="P5" s="5">
        <v>9</v>
      </c>
      <c r="Q5" s="5">
        <v>4</v>
      </c>
      <c r="R5" s="5">
        <v>1562</v>
      </c>
      <c r="S5" s="5">
        <v>0</v>
      </c>
      <c r="T5" s="5">
        <v>5</v>
      </c>
      <c r="U5" s="5">
        <v>1412</v>
      </c>
      <c r="V5" s="5">
        <v>412</v>
      </c>
      <c r="W5" s="5">
        <v>835</v>
      </c>
      <c r="X5" s="5">
        <v>1880</v>
      </c>
    </row>
    <row r="6" spans="1:24" x14ac:dyDescent="0.3">
      <c r="A6" s="5">
        <v>2022</v>
      </c>
      <c r="B6" s="5">
        <v>937</v>
      </c>
      <c r="C6" s="5">
        <v>4507</v>
      </c>
      <c r="D6" s="5">
        <v>9253</v>
      </c>
      <c r="E6" s="5">
        <v>743</v>
      </c>
      <c r="F6" s="5">
        <v>1732</v>
      </c>
      <c r="G6" s="5">
        <v>1846</v>
      </c>
      <c r="H6" s="5">
        <v>117</v>
      </c>
      <c r="I6" s="5">
        <v>176</v>
      </c>
      <c r="J6" s="5">
        <v>24</v>
      </c>
      <c r="K6" s="5">
        <v>35</v>
      </c>
      <c r="L6" s="5">
        <v>844</v>
      </c>
      <c r="M6" s="5">
        <v>1002</v>
      </c>
      <c r="N6" s="5">
        <v>451</v>
      </c>
      <c r="O6" s="5">
        <v>1</v>
      </c>
      <c r="P6" s="5">
        <v>25</v>
      </c>
      <c r="Q6" s="5">
        <v>8</v>
      </c>
      <c r="R6" s="5">
        <v>1319</v>
      </c>
      <c r="S6" s="5">
        <v>0</v>
      </c>
      <c r="T6" s="5">
        <v>0</v>
      </c>
      <c r="U6" s="5">
        <v>1124</v>
      </c>
      <c r="V6" s="5">
        <v>392</v>
      </c>
      <c r="W6" s="5">
        <v>730</v>
      </c>
      <c r="X6" s="5">
        <v>6760</v>
      </c>
    </row>
    <row r="7" spans="1:24" x14ac:dyDescent="0.3">
      <c r="A7" s="5">
        <v>2023</v>
      </c>
      <c r="B7" s="5">
        <v>886</v>
      </c>
      <c r="C7" s="5">
        <v>5259</v>
      </c>
      <c r="D7" s="5">
        <v>9805</v>
      </c>
      <c r="E7" s="5">
        <v>845</v>
      </c>
      <c r="F7" s="5">
        <v>1863</v>
      </c>
      <c r="G7" s="5">
        <v>2302</v>
      </c>
      <c r="H7" s="5">
        <v>224</v>
      </c>
      <c r="I7" s="5">
        <v>186</v>
      </c>
      <c r="J7" s="5">
        <v>23</v>
      </c>
      <c r="K7" s="5">
        <v>22</v>
      </c>
      <c r="L7" s="5">
        <v>587</v>
      </c>
      <c r="M7" s="5">
        <v>1224</v>
      </c>
      <c r="N7" s="5">
        <v>510</v>
      </c>
      <c r="O7" s="5">
        <v>2</v>
      </c>
      <c r="P7" s="5">
        <v>24</v>
      </c>
      <c r="Q7" s="5">
        <v>12</v>
      </c>
      <c r="R7" s="5">
        <v>1350</v>
      </c>
      <c r="S7" s="5">
        <v>0</v>
      </c>
      <c r="T7" s="5">
        <v>0</v>
      </c>
      <c r="U7" s="5">
        <v>1233</v>
      </c>
      <c r="V7" s="5">
        <v>452</v>
      </c>
      <c r="W7" s="5">
        <v>914</v>
      </c>
      <c r="X7" s="5">
        <v>1733</v>
      </c>
    </row>
    <row r="8" spans="1:24" x14ac:dyDescent="0.3">
      <c r="A8" s="5">
        <v>2024</v>
      </c>
      <c r="B8" s="5">
        <f>'[1]OR-01(this_yr)'!$C218</f>
        <v>818</v>
      </c>
      <c r="C8" s="5">
        <f>'[1]OR-01(this_yr)'!$E218</f>
        <v>4942</v>
      </c>
      <c r="D8" s="5">
        <f>'[1]OR-01(this_yr)'!$G218</f>
        <v>9962</v>
      </c>
      <c r="E8" s="5">
        <f>'[1]OR-01(this_yr)'!$I218</f>
        <v>794</v>
      </c>
      <c r="F8" s="5">
        <f>'[1]OR-01(this_yr)'!$K218</f>
        <v>1917</v>
      </c>
      <c r="G8" s="5">
        <f>'[1]OR-01(this_yr)'!$M218</f>
        <v>2327</v>
      </c>
      <c r="H8" s="5">
        <f>'[1]OR-01(this_yr)'!$O218</f>
        <v>193</v>
      </c>
      <c r="I8" s="5">
        <f>'[1]OR-01(this_yr)'!$Q218</f>
        <v>223</v>
      </c>
      <c r="J8" s="5">
        <f>'[1]OR-01(this_yr)'!$S218</f>
        <v>31</v>
      </c>
      <c r="K8" s="5">
        <f>'[1]OR-01(this_yr)'!$U218</f>
        <v>35</v>
      </c>
      <c r="L8" s="5">
        <f>'[1]OR-01(this_yr)'!$W218</f>
        <v>433</v>
      </c>
      <c r="M8" s="5">
        <f>'[1]OR-01(this_yr)'!$Y218</f>
        <v>1286</v>
      </c>
      <c r="N8" s="5">
        <f>'[1]OR-01(this_yr)'!$AA218</f>
        <v>469</v>
      </c>
      <c r="O8" s="5">
        <f>'[1]OR-01(this_yr)'!$AC218</f>
        <v>2</v>
      </c>
      <c r="P8" s="5">
        <f>'[1]OR-01(this_yr)'!$AE218</f>
        <v>19</v>
      </c>
      <c r="Q8" s="5">
        <f>'[1]OR-01(this_yr)'!$AG218</f>
        <v>11</v>
      </c>
      <c r="R8" s="5">
        <f>'[1]OR-01(this_yr)'!$AI218</f>
        <v>1262</v>
      </c>
      <c r="S8" s="5">
        <f>'[1]OR-01(this_yr)'!$AK218</f>
        <v>1</v>
      </c>
      <c r="T8" s="5">
        <f>'[1]OR-01(this_yr)'!$AM218</f>
        <v>0</v>
      </c>
      <c r="U8" s="5">
        <f>'[1]OR-01(this_yr)'!$AO218</f>
        <v>1156</v>
      </c>
      <c r="V8" s="5">
        <f>'[1]OR-01(this_yr)'!$AQ218</f>
        <v>378</v>
      </c>
      <c r="W8" s="5">
        <f>'[1]OR-01(this_yr)'!$AS218</f>
        <v>865</v>
      </c>
      <c r="X8" s="5">
        <f>'[1]OR-01(this_yr)'!$AU218</f>
        <v>1488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AAID-AA: SO</dc:creator>
  <cp:lastModifiedBy>Sau Fai TSUI</cp:lastModifiedBy>
  <dcterms:created xsi:type="dcterms:W3CDTF">2019-08-29T06:16:31Z</dcterms:created>
  <dcterms:modified xsi:type="dcterms:W3CDTF">2025-09-12T07:59:24Z</dcterms:modified>
</cp:coreProperties>
</file>